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7VOLO~1\AppData\Local\Temp\"/>
    </mc:Choice>
  </mc:AlternateContent>
  <bookViews>
    <workbookView xWindow="0" yWindow="0" windowWidth="2889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25" i="1"/>
  <c r="H39" i="1" l="1"/>
  <c r="H38" i="1"/>
  <c r="H37" i="1"/>
  <c r="H27" i="1"/>
  <c r="H15" i="1"/>
  <c r="H8" i="1" l="1"/>
  <c r="H9" i="1" l="1"/>
  <c r="H10" i="1"/>
  <c r="H11" i="1"/>
  <c r="H12" i="1"/>
  <c r="H13" i="1"/>
  <c r="H14" i="1"/>
  <c r="H16" i="1"/>
  <c r="H18" i="1"/>
  <c r="H19" i="1"/>
  <c r="H17" i="1"/>
  <c r="H20" i="1"/>
  <c r="H21" i="1"/>
  <c r="H24" i="1"/>
  <c r="H28" i="1"/>
  <c r="H22" i="1"/>
  <c r="H26" i="1"/>
  <c r="H23" i="1"/>
  <c r="H30" i="1"/>
  <c r="H31" i="1"/>
  <c r="H32" i="1"/>
  <c r="H34" i="1"/>
  <c r="H33" i="1"/>
  <c r="H35" i="1"/>
  <c r="H36" i="1"/>
  <c r="H40" i="1"/>
</calcChain>
</file>

<file path=xl/sharedStrings.xml><?xml version="1.0" encoding="utf-8"?>
<sst xmlns="http://schemas.openxmlformats.org/spreadsheetml/2006/main" count="45" uniqueCount="45">
  <si>
    <t>Наименование района/города</t>
  </si>
  <si>
    <t>Количество банкоматов и платежных териналов на 1 тыс. человек</t>
  </si>
  <si>
    <t>Всего устройств на 1 тыс. человек</t>
  </si>
  <si>
    <t>Городской округ город Невинномысск</t>
  </si>
  <si>
    <t>Минераловодский городской округ</t>
  </si>
  <si>
    <t>Изобильненский городской округ</t>
  </si>
  <si>
    <t>Новоалександровский городской округ</t>
  </si>
  <si>
    <t>Петровский городской округ</t>
  </si>
  <si>
    <t>Благодарненский городской округ</t>
  </si>
  <si>
    <t>Ипатовский городской округ</t>
  </si>
  <si>
    <t>Советский городской округ</t>
  </si>
  <si>
    <t>Георгиевский городской округ</t>
  </si>
  <si>
    <t>Нефтекумский городской округ</t>
  </si>
  <si>
    <t>Кировский городской округ</t>
  </si>
  <si>
    <t>Количество электронных терминалов, установленных в организации торговли и услуг  на 1 тыс. человек</t>
  </si>
  <si>
    <t>к письму Отделения Ставрополь</t>
  </si>
  <si>
    <t>от________№__________</t>
  </si>
  <si>
    <t>Городской округ город Ставрополь</t>
  </si>
  <si>
    <t>Городской округ город-курорт Пятигорск</t>
  </si>
  <si>
    <t>Городской округ город-курорт Ессентуки</t>
  </si>
  <si>
    <t>Городской округ город-курорт Железноводск</t>
  </si>
  <si>
    <t>Городской округ город-курорт Кисловодск</t>
  </si>
  <si>
    <t>Городской округ город Лермонтов</t>
  </si>
  <si>
    <t xml:space="preserve">Прирост  уровня обеспеченности к предыдущему периоду, ед. </t>
  </si>
  <si>
    <t>Шпаковский муниципальный округ</t>
  </si>
  <si>
    <t>Буденновский муниципальный округ</t>
  </si>
  <si>
    <t>Красногвардейский  муниципальный округ</t>
  </si>
  <si>
    <t>Труновский муниципальный округ</t>
  </si>
  <si>
    <t>Апанасенковский муниципальный округ</t>
  </si>
  <si>
    <t>Предгорный муниципальный округ</t>
  </si>
  <si>
    <t>Александровский муниципальный округ</t>
  </si>
  <si>
    <t>Арзгирский муниципальный округ</t>
  </si>
  <si>
    <t>Кочубеевский муниципальный округ</t>
  </si>
  <si>
    <t>Грачевский муниципальный округ</t>
  </si>
  <si>
    <t>Туркменский муниципальный округ</t>
  </si>
  <si>
    <t>Андроповский муниципальный округ</t>
  </si>
  <si>
    <t>Левокумский муниципальный округ</t>
  </si>
  <si>
    <t>Степновский муниципальный округ</t>
  </si>
  <si>
    <t>Новоселицкий муниципальный  округ</t>
  </si>
  <si>
    <t>Курский муниципальный  округ</t>
  </si>
  <si>
    <t>Сравнительная характеристика обеспеченности населения Ставропольского края (в территориальном разрезе) инфраструктурой  по приему платежных карт по состоянию на 01.04.2021</t>
  </si>
  <si>
    <t>Всего устройств на 1 тыс. жителей на 01.01.2021</t>
  </si>
  <si>
    <t>Приложение 2</t>
  </si>
  <si>
    <t xml:space="preserve">Количество банкоматов и платежных териналов, ед.  </t>
  </si>
  <si>
    <t xml:space="preserve">Количество электронных терминалов, установленных в организации торговли и услуг, ед.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</si>
</sst>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theme="4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2" tint="-0.749992370372631"/>
      <name val="Times New Roman"/>
      <family val="1"/>
      <charset val="204"/>
    </font>
    <font>
      <b/>
      <sz val="12"/>
      <color rgb="FFE9282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0.39997558519241921"/>
      </bottom>
      <diagonal/>
    </border>
    <border>
      <left/>
      <right/>
      <top style="medium">
        <color theme="4" tint="-0.249977111117893"/>
      </top>
      <bottom style="medium">
        <color theme="4" tint="0.39997558519241921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0.39997558519241921"/>
      </bottom>
      <diagonal/>
    </border>
    <border>
      <left style="medium">
        <color theme="4" tint="-0.249977111117893"/>
      </left>
      <right/>
      <top/>
      <bottom style="medium">
        <color theme="4" tint="0.39997558519241921"/>
      </bottom>
      <diagonal/>
    </border>
    <border>
      <left/>
      <right style="medium">
        <color theme="4" tint="-0.249977111117893"/>
      </right>
      <top/>
      <bottom style="medium">
        <color theme="4" tint="0.39997558519241921"/>
      </bottom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6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5" xfId="1" applyFont="1" applyFill="1" applyBorder="1" applyAlignment="1">
      <alignment wrapText="1"/>
    </xf>
    <xf numFmtId="3" fontId="4" fillId="0" borderId="6" xfId="1" applyNumberFormat="1" applyFont="1" applyFill="1" applyBorder="1"/>
    <xf numFmtId="164" fontId="4" fillId="0" borderId="6" xfId="1" applyNumberFormat="1" applyFont="1" applyFill="1" applyBorder="1"/>
    <xf numFmtId="0" fontId="4" fillId="0" borderId="6" xfId="1" applyFont="1" applyFill="1" applyBorder="1"/>
    <xf numFmtId="164" fontId="4" fillId="0" borderId="7" xfId="1" applyNumberFormat="1" applyFont="1" applyFill="1" applyBorder="1"/>
    <xf numFmtId="0" fontId="3" fillId="0" borderId="0" xfId="0" applyFont="1" applyFill="1"/>
    <xf numFmtId="0" fontId="4" fillId="0" borderId="8" xfId="1" applyFont="1" applyBorder="1" applyAlignment="1">
      <alignment wrapText="1"/>
    </xf>
    <xf numFmtId="3" fontId="4" fillId="0" borderId="1" xfId="1" applyNumberFormat="1" applyFont="1" applyBorder="1"/>
    <xf numFmtId="164" fontId="4" fillId="0" borderId="1" xfId="1" applyNumberFormat="1" applyFont="1" applyBorder="1"/>
    <xf numFmtId="0" fontId="4" fillId="0" borderId="1" xfId="1" applyFont="1" applyBorder="1"/>
    <xf numFmtId="164" fontId="4" fillId="0" borderId="9" xfId="1" applyNumberFormat="1" applyFont="1" applyFill="1" applyBorder="1"/>
    <xf numFmtId="0" fontId="5" fillId="0" borderId="8" xfId="1" applyFont="1" applyBorder="1" applyAlignment="1">
      <alignment wrapText="1"/>
    </xf>
    <xf numFmtId="3" fontId="5" fillId="0" borderId="1" xfId="1" applyNumberFormat="1" applyFont="1" applyBorder="1"/>
    <xf numFmtId="164" fontId="5" fillId="0" borderId="1" xfId="1" applyNumberFormat="1" applyFont="1" applyBorder="1"/>
    <xf numFmtId="0" fontId="5" fillId="0" borderId="1" xfId="1" applyFont="1" applyBorder="1"/>
    <xf numFmtId="164" fontId="5" fillId="0" borderId="9" xfId="1" applyNumberFormat="1" applyFont="1" applyFill="1" applyBorder="1"/>
    <xf numFmtId="0" fontId="5" fillId="0" borderId="10" xfId="1" applyFont="1" applyBorder="1" applyAlignment="1">
      <alignment wrapText="1"/>
    </xf>
    <xf numFmtId="3" fontId="5" fillId="0" borderId="11" xfId="1" applyNumberFormat="1" applyFont="1" applyBorder="1"/>
    <xf numFmtId="164" fontId="5" fillId="0" borderId="11" xfId="1" applyNumberFormat="1" applyFont="1" applyBorder="1"/>
    <xf numFmtId="0" fontId="5" fillId="0" borderId="11" xfId="1" applyFont="1" applyBorder="1"/>
    <xf numFmtId="164" fontId="5" fillId="0" borderId="12" xfId="1" applyNumberFormat="1" applyFont="1" applyFill="1" applyBorder="1"/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vertical="center" wrapText="1"/>
    </xf>
    <xf numFmtId="1" fontId="4" fillId="0" borderId="6" xfId="1" applyNumberFormat="1" applyFont="1" applyFill="1" applyBorder="1"/>
    <xf numFmtId="1" fontId="4" fillId="0" borderId="1" xfId="1" applyNumberFormat="1" applyFont="1" applyBorder="1"/>
    <xf numFmtId="1" fontId="5" fillId="0" borderId="1" xfId="1" applyNumberFormat="1" applyFont="1" applyBorder="1"/>
    <xf numFmtId="1" fontId="5" fillId="0" borderId="11" xfId="1" applyNumberFormat="1" applyFont="1" applyBorder="1"/>
    <xf numFmtId="3" fontId="3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</cellXfs>
  <cellStyles count="2">
    <cellStyle name="Заголовок 3" xfId="1" builtinId="18"/>
    <cellStyle name="Обычный" xfId="0" builtinId="0"/>
  </cellStyles>
  <dxfs count="0"/>
  <tableStyles count="0" defaultTableStyle="TableStyleMedium2" defaultPivotStyle="PivotStyleLight16"/>
  <colors>
    <mruColors>
      <color rgb="FFE92823"/>
      <color rgb="FFEF6663"/>
      <color rgb="FF3399FF"/>
      <color rgb="FFF830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G8" sqref="G8:G40"/>
    </sheetView>
  </sheetViews>
  <sheetFormatPr defaultColWidth="21.7109375" defaultRowHeight="15.75" x14ac:dyDescent="0.25"/>
  <cols>
    <col min="1" max="1" width="29.7109375" style="4" customWidth="1"/>
    <col min="2" max="2" width="20" style="5" customWidth="1"/>
    <col min="3" max="3" width="21.7109375" style="5"/>
    <col min="4" max="4" width="24" style="5" customWidth="1"/>
    <col min="5" max="5" width="22.42578125" style="5" customWidth="1"/>
    <col min="6" max="6" width="19" style="5" hidden="1" customWidth="1"/>
    <col min="7" max="16384" width="21.7109375" style="5"/>
  </cols>
  <sheetData>
    <row r="1" spans="1:9" ht="18.75" x14ac:dyDescent="0.3">
      <c r="G1" s="34" t="s">
        <v>42</v>
      </c>
      <c r="H1" s="34"/>
    </row>
    <row r="2" spans="1:9" ht="18.75" x14ac:dyDescent="0.3">
      <c r="G2" s="34" t="s">
        <v>15</v>
      </c>
      <c r="H2" s="34"/>
    </row>
    <row r="3" spans="1:9" ht="18.75" x14ac:dyDescent="0.3">
      <c r="G3" s="34" t="s">
        <v>16</v>
      </c>
      <c r="H3" s="34"/>
    </row>
    <row r="4" spans="1:9" x14ac:dyDescent="0.25">
      <c r="G4" s="27"/>
      <c r="H4" s="27"/>
    </row>
    <row r="5" spans="1:9" ht="36.75" customHeight="1" x14ac:dyDescent="0.3">
      <c r="A5" s="35" t="s">
        <v>40</v>
      </c>
      <c r="B5" s="35"/>
      <c r="C5" s="35"/>
      <c r="D5" s="35"/>
      <c r="E5" s="35"/>
      <c r="F5" s="35"/>
      <c r="G5" s="35"/>
      <c r="H5" s="35"/>
    </row>
    <row r="6" spans="1:9" ht="16.5" thickBot="1" x14ac:dyDescent="0.3"/>
    <row r="7" spans="1:9" ht="111" customHeight="1" thickBot="1" x14ac:dyDescent="0.3">
      <c r="A7" s="1" t="s">
        <v>0</v>
      </c>
      <c r="B7" s="2" t="s">
        <v>43</v>
      </c>
      <c r="C7" s="2" t="s">
        <v>1</v>
      </c>
      <c r="D7" s="2" t="s">
        <v>44</v>
      </c>
      <c r="E7" s="2" t="s">
        <v>14</v>
      </c>
      <c r="F7" s="28" t="s">
        <v>41</v>
      </c>
      <c r="G7" s="2" t="s">
        <v>2</v>
      </c>
      <c r="H7" s="3" t="s">
        <v>23</v>
      </c>
    </row>
    <row r="8" spans="1:9" s="11" customFormat="1" ht="36" customHeight="1" thickBot="1" x14ac:dyDescent="0.3">
      <c r="A8" s="6" t="s">
        <v>17</v>
      </c>
      <c r="B8" s="7">
        <v>675</v>
      </c>
      <c r="C8" s="8">
        <v>1.54</v>
      </c>
      <c r="D8" s="29">
        <v>13273</v>
      </c>
      <c r="E8" s="8">
        <v>30.33</v>
      </c>
      <c r="F8" s="9">
        <v>37.9</v>
      </c>
      <c r="G8" s="8">
        <v>31.88</v>
      </c>
      <c r="H8" s="10">
        <f t="shared" ref="H8:H40" si="0">G8-F8</f>
        <v>-6.02</v>
      </c>
    </row>
    <row r="9" spans="1:9" ht="37.5" customHeight="1" thickBot="1" x14ac:dyDescent="0.3">
      <c r="A9" s="12" t="s">
        <v>18</v>
      </c>
      <c r="B9" s="13">
        <v>286</v>
      </c>
      <c r="C9" s="14">
        <v>1.34</v>
      </c>
      <c r="D9" s="30">
        <v>4893</v>
      </c>
      <c r="E9" s="14">
        <v>22.86</v>
      </c>
      <c r="F9" s="15">
        <v>28.3</v>
      </c>
      <c r="G9" s="14">
        <v>24.2</v>
      </c>
      <c r="H9" s="16">
        <f t="shared" si="0"/>
        <v>-4.1000000000000014</v>
      </c>
      <c r="I9" s="11"/>
    </row>
    <row r="10" spans="1:9" ht="39.75" customHeight="1" thickBot="1" x14ac:dyDescent="0.3">
      <c r="A10" s="12" t="s">
        <v>19</v>
      </c>
      <c r="B10" s="13">
        <v>128</v>
      </c>
      <c r="C10" s="14">
        <v>1.1599999999999999</v>
      </c>
      <c r="D10" s="30">
        <v>2309</v>
      </c>
      <c r="E10" s="14">
        <v>20.9</v>
      </c>
      <c r="F10" s="15">
        <v>24.9</v>
      </c>
      <c r="G10" s="14">
        <v>22.06</v>
      </c>
      <c r="H10" s="16">
        <f t="shared" si="0"/>
        <v>-2.84</v>
      </c>
      <c r="I10" s="11"/>
    </row>
    <row r="11" spans="1:9" ht="39.75" customHeight="1" thickBot="1" x14ac:dyDescent="0.3">
      <c r="A11" s="12" t="s">
        <v>3</v>
      </c>
      <c r="B11" s="13">
        <v>133</v>
      </c>
      <c r="C11" s="14">
        <v>1.1399999999999999</v>
      </c>
      <c r="D11" s="30">
        <v>2221</v>
      </c>
      <c r="E11" s="14">
        <v>19</v>
      </c>
      <c r="F11" s="15">
        <v>22.8</v>
      </c>
      <c r="G11" s="14">
        <v>20.14</v>
      </c>
      <c r="H11" s="16">
        <f t="shared" si="0"/>
        <v>-2.66</v>
      </c>
      <c r="I11" s="11"/>
    </row>
    <row r="12" spans="1:9" ht="41.25" customHeight="1" thickBot="1" x14ac:dyDescent="0.3">
      <c r="A12" s="12" t="s">
        <v>20</v>
      </c>
      <c r="B12" s="13">
        <v>59</v>
      </c>
      <c r="C12" s="14">
        <v>1.1200000000000001</v>
      </c>
      <c r="D12" s="30">
        <v>829</v>
      </c>
      <c r="E12" s="14">
        <v>15.73</v>
      </c>
      <c r="F12" s="15">
        <v>20.100000000000001</v>
      </c>
      <c r="G12" s="14">
        <v>16.850000000000001</v>
      </c>
      <c r="H12" s="16">
        <f t="shared" si="0"/>
        <v>-3.25</v>
      </c>
      <c r="I12" s="11"/>
    </row>
    <row r="13" spans="1:9" ht="39" customHeight="1" thickBot="1" x14ac:dyDescent="0.3">
      <c r="A13" s="12" t="s">
        <v>24</v>
      </c>
      <c r="B13" s="13">
        <v>110</v>
      </c>
      <c r="C13" s="14">
        <v>0.75</v>
      </c>
      <c r="D13" s="30">
        <v>2258</v>
      </c>
      <c r="E13" s="14">
        <v>15.34</v>
      </c>
      <c r="F13" s="15">
        <v>19.100000000000001</v>
      </c>
      <c r="G13" s="14">
        <v>16.09</v>
      </c>
      <c r="H13" s="16">
        <f t="shared" si="0"/>
        <v>-3.0100000000000016</v>
      </c>
      <c r="I13" s="11"/>
    </row>
    <row r="14" spans="1:9" ht="36.75" customHeight="1" thickBot="1" x14ac:dyDescent="0.3">
      <c r="A14" s="12" t="s">
        <v>21</v>
      </c>
      <c r="B14" s="13">
        <v>130</v>
      </c>
      <c r="C14" s="14">
        <v>0.96</v>
      </c>
      <c r="D14" s="30">
        <v>2028</v>
      </c>
      <c r="E14" s="14">
        <v>14.92</v>
      </c>
      <c r="F14" s="15">
        <v>17.5</v>
      </c>
      <c r="G14" s="14">
        <v>15.88</v>
      </c>
      <c r="H14" s="16">
        <f t="shared" si="0"/>
        <v>-1.6199999999999992</v>
      </c>
      <c r="I14" s="11"/>
    </row>
    <row r="15" spans="1:9" ht="32.25" thickBot="1" x14ac:dyDescent="0.3">
      <c r="A15" s="12" t="s">
        <v>4</v>
      </c>
      <c r="B15" s="13">
        <v>116</v>
      </c>
      <c r="C15" s="14">
        <v>0.84</v>
      </c>
      <c r="D15" s="30">
        <v>1961</v>
      </c>
      <c r="E15" s="14">
        <v>14.24</v>
      </c>
      <c r="F15" s="15">
        <v>17.3</v>
      </c>
      <c r="G15" s="14">
        <v>15.08</v>
      </c>
      <c r="H15" s="16">
        <f t="shared" si="0"/>
        <v>-2.2200000000000006</v>
      </c>
      <c r="I15" s="11"/>
    </row>
    <row r="16" spans="1:9" ht="32.25" thickBot="1" x14ac:dyDescent="0.3">
      <c r="A16" s="12" t="s">
        <v>22</v>
      </c>
      <c r="B16" s="13">
        <v>19</v>
      </c>
      <c r="C16" s="14">
        <v>0.77</v>
      </c>
      <c r="D16" s="30">
        <v>335</v>
      </c>
      <c r="E16" s="14">
        <v>13.6</v>
      </c>
      <c r="F16" s="15">
        <v>16.7</v>
      </c>
      <c r="G16" s="14">
        <v>14.37</v>
      </c>
      <c r="H16" s="16">
        <f t="shared" si="0"/>
        <v>-2.33</v>
      </c>
      <c r="I16" s="11"/>
    </row>
    <row r="17" spans="1:9" ht="36.75" customHeight="1" thickBot="1" x14ac:dyDescent="0.3">
      <c r="A17" s="12" t="s">
        <v>26</v>
      </c>
      <c r="B17" s="13">
        <v>33</v>
      </c>
      <c r="C17" s="14">
        <v>0.89</v>
      </c>
      <c r="D17" s="30">
        <v>492</v>
      </c>
      <c r="E17" s="14">
        <v>13.21</v>
      </c>
      <c r="F17" s="15">
        <v>15.9</v>
      </c>
      <c r="G17" s="14">
        <v>14.09</v>
      </c>
      <c r="H17" s="16">
        <f t="shared" si="0"/>
        <v>-1.8100000000000005</v>
      </c>
      <c r="I17" s="11"/>
    </row>
    <row r="18" spans="1:9" ht="37.5" customHeight="1" thickBot="1" x14ac:dyDescent="0.3">
      <c r="A18" s="12" t="s">
        <v>5</v>
      </c>
      <c r="B18" s="13">
        <v>107</v>
      </c>
      <c r="C18" s="14">
        <v>1.08</v>
      </c>
      <c r="D18" s="30">
        <v>1277</v>
      </c>
      <c r="E18" s="14">
        <v>12.91</v>
      </c>
      <c r="F18" s="15">
        <v>16.600000000000001</v>
      </c>
      <c r="G18" s="14">
        <v>13.99</v>
      </c>
      <c r="H18" s="16">
        <f t="shared" si="0"/>
        <v>-2.6100000000000012</v>
      </c>
      <c r="I18" s="11"/>
    </row>
    <row r="19" spans="1:9" ht="39.75" customHeight="1" thickBot="1" x14ac:dyDescent="0.3">
      <c r="A19" s="12" t="s">
        <v>25</v>
      </c>
      <c r="B19" s="13">
        <v>127</v>
      </c>
      <c r="C19" s="14">
        <v>1.1000000000000001</v>
      </c>
      <c r="D19" s="30">
        <v>1429</v>
      </c>
      <c r="E19" s="14">
        <v>12.43</v>
      </c>
      <c r="F19" s="15">
        <v>16.3</v>
      </c>
      <c r="G19" s="14">
        <v>13.53</v>
      </c>
      <c r="H19" s="16">
        <f t="shared" si="0"/>
        <v>-2.7700000000000014</v>
      </c>
      <c r="I19" s="11"/>
    </row>
    <row r="20" spans="1:9" ht="35.25" customHeight="1" thickBot="1" x14ac:dyDescent="0.3">
      <c r="A20" s="12" t="s">
        <v>6</v>
      </c>
      <c r="B20" s="13">
        <v>59</v>
      </c>
      <c r="C20" s="14">
        <v>0.91</v>
      </c>
      <c r="D20" s="30">
        <v>766</v>
      </c>
      <c r="E20" s="14">
        <v>11.82</v>
      </c>
      <c r="F20" s="15">
        <v>15.4</v>
      </c>
      <c r="G20" s="14">
        <v>12.73</v>
      </c>
      <c r="H20" s="16">
        <f t="shared" si="0"/>
        <v>-2.67</v>
      </c>
      <c r="I20" s="11"/>
    </row>
    <row r="21" spans="1:9" ht="35.25" customHeight="1" thickBot="1" x14ac:dyDescent="0.3">
      <c r="A21" s="12" t="s">
        <v>7</v>
      </c>
      <c r="B21" s="13">
        <v>74</v>
      </c>
      <c r="C21" s="14">
        <v>1.03</v>
      </c>
      <c r="D21" s="30">
        <v>754</v>
      </c>
      <c r="E21" s="14">
        <v>10.48</v>
      </c>
      <c r="F21" s="15">
        <v>13.7</v>
      </c>
      <c r="G21" s="14">
        <v>11.51</v>
      </c>
      <c r="H21" s="16">
        <f t="shared" si="0"/>
        <v>-2.1899999999999995</v>
      </c>
      <c r="I21" s="11"/>
    </row>
    <row r="22" spans="1:9" ht="24.75" customHeight="1" thickBot="1" x14ac:dyDescent="0.3">
      <c r="A22" s="12" t="s">
        <v>10</v>
      </c>
      <c r="B22" s="13">
        <v>50</v>
      </c>
      <c r="C22" s="14">
        <v>0.83</v>
      </c>
      <c r="D22" s="30">
        <v>638</v>
      </c>
      <c r="E22" s="14">
        <v>10.65</v>
      </c>
      <c r="F22" s="15">
        <v>12.7</v>
      </c>
      <c r="G22" s="14">
        <v>11.48</v>
      </c>
      <c r="H22" s="16">
        <f t="shared" si="0"/>
        <v>-1.2199999999999989</v>
      </c>
      <c r="I22" s="11"/>
    </row>
    <row r="23" spans="1:9" ht="32.25" thickBot="1" x14ac:dyDescent="0.3">
      <c r="A23" s="12" t="s">
        <v>28</v>
      </c>
      <c r="B23" s="13">
        <v>39</v>
      </c>
      <c r="C23" s="14">
        <v>1.28</v>
      </c>
      <c r="D23" s="30">
        <v>307</v>
      </c>
      <c r="E23" s="14">
        <v>10.07</v>
      </c>
      <c r="F23" s="15">
        <v>12.6</v>
      </c>
      <c r="G23" s="14">
        <v>11.35</v>
      </c>
      <c r="H23" s="16">
        <f t="shared" si="0"/>
        <v>-1.25</v>
      </c>
      <c r="I23" s="11"/>
    </row>
    <row r="24" spans="1:9" ht="37.5" customHeight="1" thickBot="1" x14ac:dyDescent="0.3">
      <c r="A24" s="12" t="s">
        <v>27</v>
      </c>
      <c r="B24" s="13">
        <v>26</v>
      </c>
      <c r="C24" s="14">
        <v>0.84</v>
      </c>
      <c r="D24" s="30">
        <v>325</v>
      </c>
      <c r="E24" s="14">
        <v>10.46</v>
      </c>
      <c r="F24" s="15">
        <v>13.5</v>
      </c>
      <c r="G24" s="14">
        <v>11.3</v>
      </c>
      <c r="H24" s="16">
        <f t="shared" si="0"/>
        <v>-2.1999999999999993</v>
      </c>
      <c r="I24" s="11"/>
    </row>
    <row r="25" spans="1:9" ht="31.5" customHeight="1" thickBot="1" x14ac:dyDescent="0.3">
      <c r="A25" s="12" t="s">
        <v>9</v>
      </c>
      <c r="B25" s="13">
        <v>61</v>
      </c>
      <c r="C25" s="14">
        <v>1.07</v>
      </c>
      <c r="D25" s="30">
        <v>577</v>
      </c>
      <c r="E25" s="14">
        <v>10.11</v>
      </c>
      <c r="F25" s="15">
        <v>13.2</v>
      </c>
      <c r="G25" s="14">
        <v>11.18</v>
      </c>
      <c r="H25" s="16">
        <f t="shared" si="0"/>
        <v>-2.0199999999999996</v>
      </c>
      <c r="I25" s="11"/>
    </row>
    <row r="26" spans="1:9" ht="32.25" thickBot="1" x14ac:dyDescent="0.3">
      <c r="A26" s="12" t="s">
        <v>29</v>
      </c>
      <c r="B26" s="13">
        <v>59</v>
      </c>
      <c r="C26" s="14">
        <v>0.53</v>
      </c>
      <c r="D26" s="30">
        <v>1128</v>
      </c>
      <c r="E26" s="14">
        <v>10.16</v>
      </c>
      <c r="F26" s="15">
        <v>12.7</v>
      </c>
      <c r="G26" s="14">
        <v>10.7</v>
      </c>
      <c r="H26" s="16">
        <f t="shared" si="0"/>
        <v>-2</v>
      </c>
      <c r="I26" s="11"/>
    </row>
    <row r="27" spans="1:9" ht="32.25" thickBot="1" x14ac:dyDescent="0.3">
      <c r="A27" s="12" t="s">
        <v>32</v>
      </c>
      <c r="B27" s="13">
        <v>46</v>
      </c>
      <c r="C27" s="14">
        <v>0.61</v>
      </c>
      <c r="D27" s="30">
        <v>754</v>
      </c>
      <c r="E27" s="14">
        <v>9.98</v>
      </c>
      <c r="F27" s="15">
        <v>12.3</v>
      </c>
      <c r="G27" s="14">
        <v>10.59</v>
      </c>
      <c r="H27" s="16">
        <f>G27-F27</f>
        <v>-1.7100000000000009</v>
      </c>
      <c r="I27" s="11"/>
    </row>
    <row r="28" spans="1:9" ht="36.75" customHeight="1" thickBot="1" x14ac:dyDescent="0.3">
      <c r="A28" s="12" t="s">
        <v>8</v>
      </c>
      <c r="B28" s="13">
        <v>55</v>
      </c>
      <c r="C28" s="14">
        <v>0.95</v>
      </c>
      <c r="D28" s="30">
        <v>553</v>
      </c>
      <c r="E28" s="14">
        <v>9.5500000000000007</v>
      </c>
      <c r="F28" s="15">
        <v>13.2</v>
      </c>
      <c r="G28" s="14">
        <v>10.5</v>
      </c>
      <c r="H28" s="16">
        <f t="shared" si="0"/>
        <v>-2.6999999999999993</v>
      </c>
      <c r="I28" s="11"/>
    </row>
    <row r="29" spans="1:9" ht="32.25" thickBot="1" x14ac:dyDescent="0.3">
      <c r="A29" s="12" t="s">
        <v>31</v>
      </c>
      <c r="B29" s="13">
        <v>23</v>
      </c>
      <c r="C29" s="14">
        <v>0.93</v>
      </c>
      <c r="D29" s="30">
        <v>225</v>
      </c>
      <c r="E29" s="14">
        <v>9.14</v>
      </c>
      <c r="F29" s="15">
        <v>11.4</v>
      </c>
      <c r="G29" s="14">
        <v>10.08</v>
      </c>
      <c r="H29" s="16">
        <f t="shared" si="0"/>
        <v>-1.3200000000000003</v>
      </c>
      <c r="I29" s="11"/>
    </row>
    <row r="30" spans="1:9" ht="50.25" customHeight="1" thickBot="1" x14ac:dyDescent="0.3">
      <c r="A30" s="12" t="s">
        <v>30</v>
      </c>
      <c r="B30" s="13">
        <v>30</v>
      </c>
      <c r="C30" s="14">
        <v>0.65</v>
      </c>
      <c r="D30" s="30">
        <v>423</v>
      </c>
      <c r="E30" s="14">
        <v>9.18</v>
      </c>
      <c r="F30" s="15">
        <v>11.9</v>
      </c>
      <c r="G30" s="14">
        <v>9.83</v>
      </c>
      <c r="H30" s="16">
        <f t="shared" si="0"/>
        <v>-2.0700000000000003</v>
      </c>
      <c r="I30" s="11"/>
    </row>
    <row r="31" spans="1:9" ht="39" customHeight="1" thickBot="1" x14ac:dyDescent="0.3">
      <c r="A31" s="17" t="s">
        <v>11</v>
      </c>
      <c r="B31" s="18">
        <v>100</v>
      </c>
      <c r="C31" s="19">
        <v>0.6</v>
      </c>
      <c r="D31" s="31">
        <v>1435</v>
      </c>
      <c r="E31" s="19">
        <v>8.66</v>
      </c>
      <c r="F31" s="20">
        <v>10.5</v>
      </c>
      <c r="G31" s="19">
        <v>9.26</v>
      </c>
      <c r="H31" s="21">
        <f t="shared" si="0"/>
        <v>-1.2400000000000002</v>
      </c>
      <c r="I31" s="11"/>
    </row>
    <row r="32" spans="1:9" ht="32.25" thickBot="1" x14ac:dyDescent="0.3">
      <c r="A32" s="17" t="s">
        <v>33</v>
      </c>
      <c r="B32" s="18">
        <v>27</v>
      </c>
      <c r="C32" s="19">
        <v>0.71</v>
      </c>
      <c r="D32" s="31">
        <v>304</v>
      </c>
      <c r="E32" s="19">
        <v>8.0500000000000007</v>
      </c>
      <c r="F32" s="20">
        <v>9.6999999999999993</v>
      </c>
      <c r="G32" s="19">
        <v>8.76</v>
      </c>
      <c r="H32" s="21">
        <f t="shared" si="0"/>
        <v>-0.9399999999999995</v>
      </c>
      <c r="I32" s="11"/>
    </row>
    <row r="33" spans="1:9" ht="32.25" thickBot="1" x14ac:dyDescent="0.3">
      <c r="A33" s="17" t="s">
        <v>35</v>
      </c>
      <c r="B33" s="18">
        <v>21</v>
      </c>
      <c r="C33" s="19">
        <v>0.62</v>
      </c>
      <c r="D33" s="31">
        <v>273</v>
      </c>
      <c r="E33" s="19">
        <v>8.0299999999999994</v>
      </c>
      <c r="F33" s="20">
        <v>9.1999999999999993</v>
      </c>
      <c r="G33" s="19">
        <v>8.65</v>
      </c>
      <c r="H33" s="21">
        <f t="shared" si="0"/>
        <v>-0.54999999999999893</v>
      </c>
      <c r="I33" s="11"/>
    </row>
    <row r="34" spans="1:9" ht="33" customHeight="1" thickBot="1" x14ac:dyDescent="0.3">
      <c r="A34" s="17" t="s">
        <v>12</v>
      </c>
      <c r="B34" s="18">
        <v>40</v>
      </c>
      <c r="C34" s="19">
        <v>0.62</v>
      </c>
      <c r="D34" s="31">
        <v>483</v>
      </c>
      <c r="E34" s="19">
        <v>7.51</v>
      </c>
      <c r="F34" s="20">
        <v>9.5</v>
      </c>
      <c r="G34" s="19">
        <v>8.1300000000000008</v>
      </c>
      <c r="H34" s="21">
        <f t="shared" si="0"/>
        <v>-1.3699999999999992</v>
      </c>
      <c r="I34" s="11"/>
    </row>
    <row r="35" spans="1:9" ht="23.25" customHeight="1" thickBot="1" x14ac:dyDescent="0.3">
      <c r="A35" s="17" t="s">
        <v>13</v>
      </c>
      <c r="B35" s="18">
        <v>46</v>
      </c>
      <c r="C35" s="19">
        <v>0.65</v>
      </c>
      <c r="D35" s="31">
        <v>516</v>
      </c>
      <c r="E35" s="19">
        <v>7.26</v>
      </c>
      <c r="F35" s="20">
        <v>8.8000000000000007</v>
      </c>
      <c r="G35" s="19">
        <v>7.91</v>
      </c>
      <c r="H35" s="21">
        <f t="shared" si="0"/>
        <v>-0.89000000000000057</v>
      </c>
      <c r="I35" s="11"/>
    </row>
    <row r="36" spans="1:9" ht="32.25" thickBot="1" x14ac:dyDescent="0.3">
      <c r="A36" s="17" t="s">
        <v>37</v>
      </c>
      <c r="B36" s="18">
        <v>15</v>
      </c>
      <c r="C36" s="19">
        <v>0.7</v>
      </c>
      <c r="D36" s="31">
        <v>146</v>
      </c>
      <c r="E36" s="19">
        <v>6.86</v>
      </c>
      <c r="F36" s="20">
        <v>8.1999999999999993</v>
      </c>
      <c r="G36" s="19">
        <v>7.57</v>
      </c>
      <c r="H36" s="21">
        <f t="shared" si="0"/>
        <v>-0.62999999999999901</v>
      </c>
      <c r="I36" s="11"/>
    </row>
    <row r="37" spans="1:9" ht="39" customHeight="1" thickBot="1" x14ac:dyDescent="0.3">
      <c r="A37" s="17" t="s">
        <v>34</v>
      </c>
      <c r="B37" s="18">
        <v>20</v>
      </c>
      <c r="C37" s="19">
        <v>0.87</v>
      </c>
      <c r="D37" s="31">
        <v>149</v>
      </c>
      <c r="E37" s="19">
        <v>6.46</v>
      </c>
      <c r="F37" s="20">
        <v>9.9</v>
      </c>
      <c r="G37" s="19">
        <v>7.33</v>
      </c>
      <c r="H37" s="21">
        <f t="shared" si="0"/>
        <v>-2.5700000000000003</v>
      </c>
      <c r="I37" s="11"/>
    </row>
    <row r="38" spans="1:9" ht="32.25" thickBot="1" x14ac:dyDescent="0.3">
      <c r="A38" s="17" t="s">
        <v>36</v>
      </c>
      <c r="B38" s="18">
        <v>30</v>
      </c>
      <c r="C38" s="19">
        <v>0.76</v>
      </c>
      <c r="D38" s="31">
        <v>253</v>
      </c>
      <c r="E38" s="19">
        <v>6.44</v>
      </c>
      <c r="F38" s="20">
        <v>9.1</v>
      </c>
      <c r="G38" s="19">
        <v>7.21</v>
      </c>
      <c r="H38" s="21">
        <f t="shared" si="0"/>
        <v>-1.8899999999999997</v>
      </c>
      <c r="I38" s="11"/>
    </row>
    <row r="39" spans="1:9" ht="33" customHeight="1" thickBot="1" x14ac:dyDescent="0.3">
      <c r="A39" s="17" t="s">
        <v>38</v>
      </c>
      <c r="B39" s="18">
        <v>21</v>
      </c>
      <c r="C39" s="19">
        <v>0.79</v>
      </c>
      <c r="D39" s="31">
        <v>167</v>
      </c>
      <c r="E39" s="19">
        <v>6.32</v>
      </c>
      <c r="F39" s="20">
        <v>8.5</v>
      </c>
      <c r="G39" s="19">
        <v>7.11</v>
      </c>
      <c r="H39" s="21">
        <f t="shared" si="0"/>
        <v>-1.3899999999999997</v>
      </c>
      <c r="I39" s="11"/>
    </row>
    <row r="40" spans="1:9" ht="36.75" customHeight="1" thickBot="1" x14ac:dyDescent="0.3">
      <c r="A40" s="22" t="s">
        <v>39</v>
      </c>
      <c r="B40" s="23">
        <v>33</v>
      </c>
      <c r="C40" s="24">
        <v>0.61</v>
      </c>
      <c r="D40" s="32">
        <v>257</v>
      </c>
      <c r="E40" s="24">
        <v>4.75</v>
      </c>
      <c r="F40" s="25">
        <v>6.4</v>
      </c>
      <c r="G40" s="24">
        <v>5.35</v>
      </c>
      <c r="H40" s="26">
        <f t="shared" si="0"/>
        <v>-1.0500000000000007</v>
      </c>
      <c r="I40" s="11"/>
    </row>
    <row r="42" spans="1:9" x14ac:dyDescent="0.25">
      <c r="B42" s="33"/>
      <c r="C42" s="33"/>
      <c r="D42" s="33"/>
      <c r="E42" s="33"/>
    </row>
  </sheetData>
  <sortState ref="A9:H40">
    <sortCondition descending="1" ref="G1:G33"/>
  </sortState>
  <mergeCells count="4">
    <mergeCell ref="G1:H1"/>
    <mergeCell ref="G2:H2"/>
    <mergeCell ref="G3:H3"/>
    <mergeCell ref="A5:H5"/>
  </mergeCells>
  <conditionalFormatting sqref="H30:H1048576 H1:H24 H26:H28">
    <cfRule type="iconSet" priority="11">
      <iconSet iconSet="3Arrows">
        <cfvo type="percent" val="0"/>
        <cfvo type="num" val="0"/>
        <cfvo type="num" val="0.5"/>
      </iconSet>
    </cfRule>
  </conditionalFormatting>
  <conditionalFormatting sqref="H25">
    <cfRule type="iconSet" priority="7">
      <iconSet iconSet="3Arrows">
        <cfvo type="percent" val="0"/>
        <cfvo type="num" val="0"/>
        <cfvo type="num" val="0.5"/>
      </iconSet>
    </cfRule>
  </conditionalFormatting>
  <conditionalFormatting sqref="G2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5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F2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iconSet" priority="3">
      <iconSet iconSet="3Arrows">
        <cfvo type="percent" val="0"/>
        <cfvo type="num" val="0"/>
        <cfvo type="num" val="0.5"/>
      </iconSet>
    </cfRule>
  </conditionalFormatting>
  <conditionalFormatting sqref="G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F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:G40 G8:G24 G26:G2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0:H40 H8:H24 H26:H28">
    <cfRule type="iconSet" priority="51">
      <iconSet iconSet="3Arrows">
        <cfvo type="percent" val="0"/>
        <cfvo type="percent" val="33"/>
        <cfvo type="percent" val="67"/>
      </iconSet>
    </cfRule>
  </conditionalFormatting>
  <conditionalFormatting sqref="F30:F40 F8:F24 F26:F2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:G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5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Волохова Ирина Александровна</dc:creator>
  <cp:lastModifiedBy>Волохова Ирина Александровна</cp:lastModifiedBy>
  <cp:lastPrinted>2021-06-29T13:48:42Z</cp:lastPrinted>
  <dcterms:created xsi:type="dcterms:W3CDTF">2020-12-16T12:06:41Z</dcterms:created>
  <dcterms:modified xsi:type="dcterms:W3CDTF">2021-06-29T14:04:17Z</dcterms:modified>
</cp:coreProperties>
</file>